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everyday\down\"/>
    </mc:Choice>
  </mc:AlternateContent>
  <xr:revisionPtr revIDLastSave="0" documentId="13_ncr:1_{660847BD-6360-4164-A981-DAC2D13863DF}" xr6:coauthVersionLast="47" xr6:coauthVersionMax="47" xr10:uidLastSave="{00000000-0000-0000-0000-000000000000}"/>
  <bookViews>
    <workbookView xWindow="195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Sheet1!$B$4:$Q$39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1" l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Q39" i="1" l="1"/>
  <c r="B35" i="1"/>
  <c r="B37" i="1"/>
  <c r="B36" i="1"/>
</calcChain>
</file>

<file path=xl/sharedStrings.xml><?xml version="1.0" encoding="utf-8"?>
<sst xmlns="http://schemas.openxmlformats.org/spreadsheetml/2006/main" count="35" uniqueCount="20">
  <si>
    <t>年</t>
    <rPh sb="0" eb="1">
      <t>ネン</t>
    </rPh>
    <phoneticPr fontId="2"/>
  </si>
  <si>
    <t>年・月 を入力すると、日付と曜日が自動的に表示されます。</t>
    <rPh sb="0" eb="1">
      <t>ネン</t>
    </rPh>
    <rPh sb="2" eb="3">
      <t>ツキ</t>
    </rPh>
    <rPh sb="5" eb="7">
      <t>ニュウリョク</t>
    </rPh>
    <rPh sb="11" eb="13">
      <t>ヒヅケ</t>
    </rPh>
    <rPh sb="14" eb="16">
      <t>ヨウビ</t>
    </rPh>
    <rPh sb="17" eb="20">
      <t>ジドウテキ</t>
    </rPh>
    <rPh sb="21" eb="23">
      <t>ヒョウジ</t>
    </rPh>
    <phoneticPr fontId="2"/>
  </si>
  <si>
    <t>食費</t>
    <rPh sb="0" eb="2">
      <t>ショクヒ</t>
    </rPh>
    <phoneticPr fontId="2"/>
  </si>
  <si>
    <t>外食費</t>
    <rPh sb="0" eb="2">
      <t>ガイショク</t>
    </rPh>
    <rPh sb="2" eb="3">
      <t>ヒ</t>
    </rPh>
    <phoneticPr fontId="2"/>
  </si>
  <si>
    <t>被服費</t>
    <rPh sb="0" eb="2">
      <t>ヒフク</t>
    </rPh>
    <rPh sb="2" eb="3">
      <t>ヒ</t>
    </rPh>
    <phoneticPr fontId="2"/>
  </si>
  <si>
    <t>娯楽費</t>
    <rPh sb="0" eb="2">
      <t>ゴラク</t>
    </rPh>
    <rPh sb="2" eb="3">
      <t>ヒ</t>
    </rPh>
    <phoneticPr fontId="2"/>
  </si>
  <si>
    <t>教育費</t>
    <rPh sb="0" eb="3">
      <t>キョウイクヒ</t>
    </rPh>
    <phoneticPr fontId="2"/>
  </si>
  <si>
    <t>医療費</t>
    <rPh sb="0" eb="3">
      <t>イリョウヒ</t>
    </rPh>
    <phoneticPr fontId="2"/>
  </si>
  <si>
    <t>日用品</t>
    <rPh sb="0" eb="3">
      <t>ニチヨウヒン</t>
    </rPh>
    <phoneticPr fontId="2"/>
  </si>
  <si>
    <t>通信費</t>
    <rPh sb="0" eb="3">
      <t>ツウシンヒ</t>
    </rPh>
    <phoneticPr fontId="2"/>
  </si>
  <si>
    <t>住居費</t>
    <rPh sb="0" eb="3">
      <t>ジュウキョヒ</t>
    </rPh>
    <phoneticPr fontId="2"/>
  </si>
  <si>
    <t>光熱費</t>
    <rPh sb="0" eb="3">
      <t>コウネツヒ</t>
    </rPh>
    <phoneticPr fontId="2"/>
  </si>
  <si>
    <t>保険料</t>
    <rPh sb="0" eb="3">
      <t>ホケンリョウ</t>
    </rPh>
    <phoneticPr fontId="2"/>
  </si>
  <si>
    <t>慶弔費</t>
    <rPh sb="0" eb="2">
      <t>ケイチョウ</t>
    </rPh>
    <rPh sb="2" eb="3">
      <t>ヒ</t>
    </rPh>
    <phoneticPr fontId="2"/>
  </si>
  <si>
    <t>雑費</t>
    <rPh sb="0" eb="2">
      <t>ザッピ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</si>
  <si>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</si>
  <si>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</si>
  <si>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月 家計簿</t>
    <rPh sb="0" eb="1">
      <t>ガツ</t>
    </rPh>
    <rPh sb="2" eb="5">
      <t>カケイボ</t>
    </rPh>
    <phoneticPr fontId="2"/>
  </si>
  <si>
    <t>計</t>
    <rPh sb="0" eb="1">
      <t>ケイ</t>
    </rPh>
    <phoneticPr fontId="2"/>
  </si>
  <si>
    <t>今すぐアクセス！無料でダウンロードできるテンプレート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</si>
</sst>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\(aaa\)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horizontal="center" vertical="top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20" fontId="1" fillId="0" borderId="5" xfId="0" applyNumberFormat="1" applyFont="1" applyBorder="1" applyAlignment="1">
      <alignment horizontal="center" vertical="top"/>
    </xf>
    <xf numFmtId="0" fontId="0" fillId="0" borderId="6" xfId="0" applyBorder="1">
      <alignment vertical="center"/>
    </xf>
    <xf numFmtId="0" fontId="1" fillId="0" borderId="7" xfId="0" applyFont="1" applyBorder="1" applyAlignment="1">
      <alignment horizontal="center" vertical="top"/>
    </xf>
    <xf numFmtId="20" fontId="1" fillId="0" borderId="7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7" xfId="0" applyBorder="1">
      <alignment vertical="center"/>
    </xf>
    <xf numFmtId="0" fontId="8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9"/>
  <sheetViews>
    <sheetView showGridLines="0" tabSelected="1" zoomScaleNormal="100" workbookViewId="0"/>
  </sheetViews>
  <sheetFormatPr defaultRowHeight="13.5" x14ac:dyDescent="0.15"/>
  <cols>
    <col min="1" max="1" width="4.75" customWidth="1"/>
    <col min="2" max="2" width="9.5" bestFit="1" customWidth="1"/>
    <col min="3" max="17" width="8.375" customWidth="1"/>
  </cols>
  <sheetData>
    <row r="1" spans="1:53" ht="45" customHeight="1" x14ac:dyDescent="0.1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</row>
    <row r="2" spans="1:53" x14ac:dyDescent="0.15">
      <c r="B2" s="3" t="s">
        <v>1</v>
      </c>
    </row>
    <row r="4" spans="1:53" ht="24" x14ac:dyDescent="0.15">
      <c r="B4" s="1">
        <v>2022</v>
      </c>
      <c r="C4" s="1" t="s">
        <v>0</v>
      </c>
      <c r="D4" s="1">
        <v>6</v>
      </c>
      <c r="E4" s="1" t="s">
        <v>17</v>
      </c>
      <c r="F4" s="2"/>
    </row>
    <row r="5" spans="1:53" ht="7.5" customHeight="1" x14ac:dyDescent="0.15">
      <c r="B5" s="1"/>
      <c r="C5" s="1"/>
      <c r="D5" s="1"/>
      <c r="E5" s="1"/>
      <c r="F5" s="2"/>
    </row>
    <row r="6" spans="1:53" ht="17.25" customHeight="1" x14ac:dyDescent="0.15">
      <c r="B6" s="1"/>
      <c r="C6" s="10" t="s">
        <v>2</v>
      </c>
      <c r="D6" s="12" t="s">
        <v>3</v>
      </c>
      <c r="E6" s="13" t="s">
        <v>4</v>
      </c>
      <c r="F6" s="13" t="s">
        <v>8</v>
      </c>
      <c r="G6" s="12" t="s">
        <v>5</v>
      </c>
      <c r="H6" s="13" t="s">
        <v>6</v>
      </c>
      <c r="I6" s="12" t="s">
        <v>7</v>
      </c>
      <c r="J6" s="13" t="s">
        <v>9</v>
      </c>
      <c r="K6" s="13" t="s">
        <v>10</v>
      </c>
      <c r="L6" s="12" t="s">
        <v>11</v>
      </c>
      <c r="M6" s="13" t="s">
        <v>12</v>
      </c>
      <c r="N6" s="12" t="s">
        <v>13</v>
      </c>
      <c r="O6" s="13" t="s">
        <v>14</v>
      </c>
      <c r="P6" s="14" t="s">
        <v>15</v>
      </c>
      <c r="Q6" s="7" t="s">
        <v>18</v>
      </c>
    </row>
    <row r="7" spans="1:53" ht="15.75" customHeight="1" x14ac:dyDescent="0.15">
      <c r="B7" s="8">
        <f>IF(OR(B$4="",D$4=""),"",DATE(B4,D4,1))</f>
        <v>44713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Q7" s="23">
        <f>SUM(C7:P7)</f>
        <v>0</v>
      </c>
    </row>
    <row r="8" spans="1:53" ht="15.75" customHeight="1" x14ac:dyDescent="0.15">
      <c r="B8" s="4">
        <f>IF(OR(B$4="",D$4=""),"",B7+1)</f>
        <v>44714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9">
        <f t="shared" ref="Q8:Q37" si="0">SUM(C8:P8)</f>
        <v>0</v>
      </c>
    </row>
    <row r="9" spans="1:53" ht="15.75" customHeight="1" x14ac:dyDescent="0.15">
      <c r="B9" s="4">
        <f>IF(OR(B$4="",D$4=""),"",B8+1)</f>
        <v>44715</v>
      </c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9">
        <f t="shared" si="0"/>
        <v>0</v>
      </c>
    </row>
    <row r="10" spans="1:53" ht="15.75" customHeight="1" x14ac:dyDescent="0.15">
      <c r="B10" s="4">
        <f t="shared" ref="B10:B34" si="1">IF(OR(B$4="",D$4=""),"",B9+1)</f>
        <v>44716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  <c r="Q10" s="19">
        <f t="shared" si="0"/>
        <v>0</v>
      </c>
    </row>
    <row r="11" spans="1:53" ht="15.75" customHeight="1" x14ac:dyDescent="0.15">
      <c r="B11" s="4">
        <f t="shared" si="1"/>
        <v>44717</v>
      </c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9">
        <f t="shared" si="0"/>
        <v>0</v>
      </c>
    </row>
    <row r="12" spans="1:53" ht="15.75" customHeight="1" x14ac:dyDescent="0.15">
      <c r="B12" s="4">
        <f t="shared" si="1"/>
        <v>44718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19">
        <f t="shared" si="0"/>
        <v>0</v>
      </c>
    </row>
    <row r="13" spans="1:53" ht="15.75" customHeight="1" x14ac:dyDescent="0.15">
      <c r="B13" s="4">
        <f t="shared" si="1"/>
        <v>44719</v>
      </c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9">
        <f t="shared" si="0"/>
        <v>0</v>
      </c>
    </row>
    <row r="14" spans="1:53" ht="15.75" customHeight="1" x14ac:dyDescent="0.15">
      <c r="B14" s="4">
        <f t="shared" si="1"/>
        <v>44720</v>
      </c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  <c r="Q14" s="19">
        <f t="shared" si="0"/>
        <v>0</v>
      </c>
    </row>
    <row r="15" spans="1:53" ht="15.75" customHeight="1" x14ac:dyDescent="0.15">
      <c r="B15" s="4">
        <f t="shared" si="1"/>
        <v>44721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9">
        <f t="shared" si="0"/>
        <v>0</v>
      </c>
    </row>
    <row r="16" spans="1:53" ht="15.75" customHeight="1" x14ac:dyDescent="0.15">
      <c r="B16" s="4">
        <f t="shared" si="1"/>
        <v>44722</v>
      </c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9">
        <f t="shared" si="0"/>
        <v>0</v>
      </c>
    </row>
    <row r="17" spans="2:17" ht="15.75" customHeight="1" x14ac:dyDescent="0.15">
      <c r="B17" s="4">
        <f t="shared" si="1"/>
        <v>44723</v>
      </c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8"/>
      <c r="Q17" s="19">
        <f t="shared" si="0"/>
        <v>0</v>
      </c>
    </row>
    <row r="18" spans="2:17" ht="15.75" customHeight="1" x14ac:dyDescent="0.15">
      <c r="B18" s="4">
        <f t="shared" si="1"/>
        <v>44724</v>
      </c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/>
      <c r="Q18" s="19">
        <f t="shared" si="0"/>
        <v>0</v>
      </c>
    </row>
    <row r="19" spans="2:17" ht="15.75" customHeight="1" x14ac:dyDescent="0.15">
      <c r="B19" s="4">
        <f t="shared" si="1"/>
        <v>44725</v>
      </c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9">
        <f t="shared" si="0"/>
        <v>0</v>
      </c>
    </row>
    <row r="20" spans="2:17" ht="15.75" customHeight="1" x14ac:dyDescent="0.15">
      <c r="B20" s="4">
        <f t="shared" si="1"/>
        <v>44726</v>
      </c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/>
      <c r="Q20" s="19">
        <f t="shared" si="0"/>
        <v>0</v>
      </c>
    </row>
    <row r="21" spans="2:17" ht="15.75" customHeight="1" x14ac:dyDescent="0.15">
      <c r="B21" s="4">
        <f t="shared" si="1"/>
        <v>44727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/>
      <c r="Q21" s="19">
        <f t="shared" si="0"/>
        <v>0</v>
      </c>
    </row>
    <row r="22" spans="2:17" ht="15.75" customHeight="1" x14ac:dyDescent="0.15">
      <c r="B22" s="4">
        <f t="shared" si="1"/>
        <v>44728</v>
      </c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  <c r="Q22" s="19">
        <f t="shared" si="0"/>
        <v>0</v>
      </c>
    </row>
    <row r="23" spans="2:17" ht="15.75" customHeight="1" x14ac:dyDescent="0.15">
      <c r="B23" s="4">
        <f t="shared" si="1"/>
        <v>44729</v>
      </c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9">
        <f t="shared" si="0"/>
        <v>0</v>
      </c>
    </row>
    <row r="24" spans="2:17" ht="15.75" customHeight="1" x14ac:dyDescent="0.15">
      <c r="B24" s="4">
        <f t="shared" si="1"/>
        <v>44730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9">
        <f t="shared" si="0"/>
        <v>0</v>
      </c>
    </row>
    <row r="25" spans="2:17" ht="15.75" customHeight="1" x14ac:dyDescent="0.15">
      <c r="B25" s="4">
        <f t="shared" si="1"/>
        <v>44731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9">
        <f t="shared" si="0"/>
        <v>0</v>
      </c>
    </row>
    <row r="26" spans="2:17" ht="15.75" customHeight="1" x14ac:dyDescent="0.15">
      <c r="B26" s="4">
        <f t="shared" si="1"/>
        <v>44732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  <c r="Q26" s="19">
        <f t="shared" si="0"/>
        <v>0</v>
      </c>
    </row>
    <row r="27" spans="2:17" ht="15.75" customHeight="1" x14ac:dyDescent="0.15">
      <c r="B27" s="4">
        <f t="shared" si="1"/>
        <v>44733</v>
      </c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9">
        <f t="shared" si="0"/>
        <v>0</v>
      </c>
    </row>
    <row r="28" spans="2:17" ht="15.75" customHeight="1" x14ac:dyDescent="0.15">
      <c r="B28" s="4">
        <f t="shared" si="1"/>
        <v>44734</v>
      </c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9">
        <f t="shared" si="0"/>
        <v>0</v>
      </c>
    </row>
    <row r="29" spans="2:17" ht="15.75" customHeight="1" x14ac:dyDescent="0.15">
      <c r="B29" s="4">
        <f t="shared" si="1"/>
        <v>44735</v>
      </c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9">
        <f t="shared" si="0"/>
        <v>0</v>
      </c>
    </row>
    <row r="30" spans="2:17" ht="15.75" customHeight="1" x14ac:dyDescent="0.15">
      <c r="B30" s="4">
        <f t="shared" si="1"/>
        <v>44736</v>
      </c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8"/>
      <c r="Q30" s="19">
        <f t="shared" si="0"/>
        <v>0</v>
      </c>
    </row>
    <row r="31" spans="2:17" ht="15.75" customHeight="1" x14ac:dyDescent="0.15">
      <c r="B31" s="4">
        <f t="shared" si="1"/>
        <v>44737</v>
      </c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9">
        <f t="shared" si="0"/>
        <v>0</v>
      </c>
    </row>
    <row r="32" spans="2:17" ht="15.75" customHeight="1" x14ac:dyDescent="0.15">
      <c r="B32" s="4">
        <f t="shared" si="1"/>
        <v>44738</v>
      </c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8"/>
      <c r="Q32" s="19">
        <f t="shared" si="0"/>
        <v>0</v>
      </c>
    </row>
    <row r="33" spans="2:17" ht="15.75" customHeight="1" x14ac:dyDescent="0.15">
      <c r="B33" s="4">
        <f t="shared" si="1"/>
        <v>44739</v>
      </c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9">
        <f t="shared" si="0"/>
        <v>0</v>
      </c>
    </row>
    <row r="34" spans="2:17" ht="15.75" customHeight="1" x14ac:dyDescent="0.15">
      <c r="B34" s="4">
        <f t="shared" si="1"/>
        <v>44740</v>
      </c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8"/>
      <c r="Q34" s="19">
        <f t="shared" si="0"/>
        <v>0</v>
      </c>
    </row>
    <row r="35" spans="2:17" ht="15.75" customHeight="1" x14ac:dyDescent="0.15">
      <c r="B35" s="4">
        <f>IF(OR(B$4="",D$4=""),"",IF(MONTH(B34+1)=D$4,B34+1,""))</f>
        <v>44741</v>
      </c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9">
        <f t="shared" si="0"/>
        <v>0</v>
      </c>
    </row>
    <row r="36" spans="2:17" ht="15.75" customHeight="1" x14ac:dyDescent="0.15">
      <c r="B36" s="4">
        <f>IF(OR(B$4="",D$4=""),"",IF(MONTH(B34+2)=D$4,B34+2,""))</f>
        <v>44742</v>
      </c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19">
        <f t="shared" si="0"/>
        <v>0</v>
      </c>
    </row>
    <row r="37" spans="2:17" ht="15.75" customHeight="1" x14ac:dyDescent="0.15">
      <c r="B37" s="9" t="str">
        <f>IF(OR(B$4="",D$4=""),"",IF(MONTH(B34+3)=D$4,B34+3,""))</f>
        <v/>
      </c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/>
      <c r="Q37" s="23">
        <f t="shared" si="0"/>
        <v>0</v>
      </c>
    </row>
    <row r="38" spans="2:17" ht="17.25" customHeight="1" x14ac:dyDescent="0.15">
      <c r="C38" s="10" t="s">
        <v>2</v>
      </c>
      <c r="D38" s="12" t="s">
        <v>3</v>
      </c>
      <c r="E38" s="13" t="s">
        <v>4</v>
      </c>
      <c r="F38" s="13" t="s">
        <v>8</v>
      </c>
      <c r="G38" s="12" t="s">
        <v>5</v>
      </c>
      <c r="H38" s="13" t="s">
        <v>6</v>
      </c>
      <c r="I38" s="12" t="s">
        <v>7</v>
      </c>
      <c r="J38" s="13" t="s">
        <v>9</v>
      </c>
      <c r="K38" s="13" t="s">
        <v>10</v>
      </c>
      <c r="L38" s="12" t="s">
        <v>11</v>
      </c>
      <c r="M38" s="13" t="s">
        <v>12</v>
      </c>
      <c r="N38" s="12" t="s">
        <v>13</v>
      </c>
      <c r="O38" s="13" t="s">
        <v>14</v>
      </c>
      <c r="P38" s="14" t="s">
        <v>15</v>
      </c>
      <c r="Q38" s="15" t="s">
        <v>18</v>
      </c>
    </row>
    <row r="39" spans="2:17" x14ac:dyDescent="0.15">
      <c r="B39" s="6" t="s">
        <v>16</v>
      </c>
      <c r="C39" s="11">
        <f>SUM(C7:C37)</f>
        <v>0</v>
      </c>
      <c r="D39" s="25">
        <f t="shared" ref="D39:Q39" si="2">SUM(D7:D37)</f>
        <v>0</v>
      </c>
      <c r="E39" s="25">
        <f t="shared" si="2"/>
        <v>0</v>
      </c>
      <c r="F39" s="25">
        <f t="shared" si="2"/>
        <v>0</v>
      </c>
      <c r="G39" s="25">
        <f t="shared" si="2"/>
        <v>0</v>
      </c>
      <c r="H39" s="25">
        <f t="shared" si="2"/>
        <v>0</v>
      </c>
      <c r="I39" s="25">
        <f t="shared" si="2"/>
        <v>0</v>
      </c>
      <c r="J39" s="25">
        <f t="shared" si="2"/>
        <v>0</v>
      </c>
      <c r="K39" s="25">
        <f t="shared" si="2"/>
        <v>0</v>
      </c>
      <c r="L39" s="25">
        <f t="shared" si="2"/>
        <v>0</v>
      </c>
      <c r="M39" s="25">
        <f t="shared" si="2"/>
        <v>0</v>
      </c>
      <c r="N39" s="25">
        <f t="shared" si="2"/>
        <v>0</v>
      </c>
      <c r="O39" s="25">
        <f t="shared" si="2"/>
        <v>0</v>
      </c>
      <c r="P39" s="24">
        <f t="shared" si="2"/>
        <v>0</v>
      </c>
      <c r="Q39" s="5">
        <f t="shared" si="2"/>
        <v>0</v>
      </c>
    </row>
  </sheetData>
  <phoneticPr fontId="2"/>
  <conditionalFormatting sqref="B7:B37">
    <cfRule type="expression" dxfId="3" priority="3" stopIfTrue="1">
      <formula>WEEKDAY($B7)=1</formula>
    </cfRule>
    <cfRule type="expression" dxfId="2" priority="4" stopIfTrue="1">
      <formula>WEEKDAY($B7)=7</formula>
    </cfRule>
  </conditionalFormatting>
  <conditionalFormatting sqref="C7:C37">
    <cfRule type="expression" dxfId="1" priority="1" stopIfTrue="1">
      <formula>WEEKDAY($B7)=1</formula>
    </cfRule>
    <cfRule type="expression" dxfId="0" priority="2" stopIfTrue="1">
      <formula>WEEKDAY($B7)=7</formula>
    </cfRule>
  </conditionalFormatting>
  <hyperlinks>
    <hyperlink ref="A1" r:id="rId1" display="無料でダウンロードできるテンプレート" xr:uid="{00000000-0004-0000-0000-000000000000}"/>
    <hyperlink ref="A1:BA1" r:id="rId2" display="今すぐアクセス！無料でダウンロードできるテンプレート" xr:uid="{535BBF34-31BF-4A48-8F49-1F34248B40AA}"/>
  </hyperlinks>
  <printOptions horizontalCentered="1" verticalCentered="1"/>
  <pageMargins left="0.55118110236220474" right="0.51181102362204722" top="0.51" bottom="0.47" header="0.4" footer="0.36"/>
  <pageSetup paperSize="9" orientation="landscape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k in</cp:lastModifiedBy>
  <cp:lastPrinted>2010-05-14T08:12:48Z</cp:lastPrinted>
  <dcterms:created xsi:type="dcterms:W3CDTF">2010-04-29T12:47:31Z</dcterms:created>
  <dcterms:modified xsi:type="dcterms:W3CDTF">2024-12-17T07:17:19Z</dcterms:modified>
</cp:coreProperties>
</file>